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27795" windowHeight="12405" activeTab="0"/>
  </bookViews>
  <sheets>
    <sheet name="List2" sheetId="2" r:id="rId1"/>
    <sheet name="List3" sheetId="3" r:id="rId2"/>
  </sheets>
  <definedNames>
    <definedName name="_xlnm.Print_Area" localSheetId="0">'List2'!$C$1:$N$14</definedName>
  </definedNames>
  <calcPr calcId="145621"/>
</workbook>
</file>

<file path=xl/sharedStrings.xml><?xml version="1.0" encoding="utf-8"?>
<sst xmlns="http://schemas.openxmlformats.org/spreadsheetml/2006/main" count="34" uniqueCount="30">
  <si>
    <t>číslo projektu</t>
  </si>
  <si>
    <t xml:space="preserve">ŽADATELÉ </t>
  </si>
  <si>
    <t xml:space="preserve">Název projektu </t>
  </si>
  <si>
    <t>z toho na mzdy:</t>
  </si>
  <si>
    <t>z toho na OOV:</t>
  </si>
  <si>
    <t xml:space="preserve">Státní zdravotní ústav </t>
  </si>
  <si>
    <t>Mobilní HIV poradna s důrazem na propagaci testování skupiny MSM</t>
  </si>
  <si>
    <t>Česká společnost AIDS pomoc, z.s.</t>
  </si>
  <si>
    <t xml:space="preserve">Prevence HIV/AIDS v Kraji Vysočina vč. anonymního a bezplatného testování </t>
  </si>
  <si>
    <t>Bezplatné anonymní testování na HIV infekci v AIDS poradně Domu světla - předtestové a potestové poradenství</t>
  </si>
  <si>
    <t>Program prevence pro muže mají sex s muži (MSM) a komunitní program pro osoby HIV+/AIDS</t>
  </si>
  <si>
    <t>Bezplatná anonymní telefonní nonstop linka HIV/AIDS</t>
  </si>
  <si>
    <t>Netopeer - vrstevnické vzdělávání v oblasti prevence rizikového sexuálního chování</t>
  </si>
  <si>
    <t>Společnost pro plánování rodiny a sexuální výchovu, z.s.</t>
  </si>
  <si>
    <t>Prevence a testování HIV infekce a STD v Čechách v sítí poraden Zdravotního ústavu</t>
  </si>
  <si>
    <t>Zdravotní ústav se sídlem v Ústí nad Labem</t>
  </si>
  <si>
    <t>Společně proti AIDS</t>
  </si>
  <si>
    <t>Celkem</t>
  </si>
  <si>
    <t xml:space="preserve">Zdrav.mat. </t>
  </si>
  <si>
    <t>Ostatní mat.</t>
  </si>
  <si>
    <t>Služby</t>
  </si>
  <si>
    <t xml:space="preserve">Cestovné </t>
  </si>
  <si>
    <t>Mzdy</t>
  </si>
  <si>
    <t>Celková výše dotace pro rok 2016</t>
  </si>
  <si>
    <t>Dotační program MZ ČR Národní program řešení problematiky HIV/AIDS pro rok 2016  (č.j. 62183/2016-1/SOZ)</t>
  </si>
  <si>
    <r>
      <t>Tabulka č. 1</t>
    </r>
    <r>
      <rPr>
        <b/>
        <sz val="12"/>
        <rFont val="Arial"/>
        <family val="2"/>
      </rPr>
      <t xml:space="preserve"> Seznam žádostí doporučených k dofinancování státní dotací pro rok 2016                                                                    </t>
    </r>
  </si>
  <si>
    <t>Navýšení celkem</t>
  </si>
  <si>
    <t>Výše přidělených finančních prostředků v základním kole</t>
  </si>
  <si>
    <t>v Kč</t>
  </si>
  <si>
    <t xml:space="preserve"> Navýšení v jednotlivých položkách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</si>
</sst>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Arial CE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b/>
      <sz val="12"/>
      <color indexed="12"/>
      <name val="Arial"/>
      <family val="2"/>
    </font>
    <font>
      <b/>
      <i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3" fontId="0" fillId="0" borderId="0" xfId="0" applyNumberFormat="1"/>
    <xf numFmtId="0" fontId="2" fillId="0" borderId="0" xfId="0" applyFont="1" applyFill="1" applyAlignment="1">
      <alignment horizontal="center" vertical="center" wrapText="1"/>
    </xf>
    <xf numFmtId="0" fontId="5" fillId="0" borderId="0" xfId="0" applyFont="1"/>
    <xf numFmtId="0" fontId="3" fillId="0" borderId="0" xfId="0" applyFont="1" applyFill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/>
    <xf numFmtId="3" fontId="9" fillId="0" borderId="3" xfId="0" applyNumberFormat="1" applyFont="1" applyFill="1" applyBorder="1" applyAlignment="1">
      <alignment horizontal="center" vertical="center" textRotation="90" wrapText="1"/>
    </xf>
    <xf numFmtId="3" fontId="9" fillId="0" borderId="4" xfId="0" applyNumberFormat="1" applyFont="1" applyFill="1" applyBorder="1" applyAlignment="1">
      <alignment horizontal="center" vertical="center" textRotation="90" wrapText="1"/>
    </xf>
    <xf numFmtId="0" fontId="5" fillId="2" borderId="0" xfId="0" applyFont="1" applyFill="1" applyAlignment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3" fontId="6" fillId="2" borderId="8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3" fontId="8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13" xfId="0" applyFont="1" applyFill="1" applyBorder="1" applyAlignment="1">
      <alignment horizontal="left" vertical="center" wrapText="1" indent="1"/>
    </xf>
    <xf numFmtId="3" fontId="6" fillId="2" borderId="14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3" fontId="8" fillId="2" borderId="14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 indent="1"/>
    </xf>
    <xf numFmtId="3" fontId="6" fillId="2" borderId="17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3" fontId="8" fillId="2" borderId="17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4" fillId="0" borderId="21" xfId="0" applyFont="1" applyFill="1" applyBorder="1" applyAlignment="1">
      <alignment horizontal="left" vertical="center" wrapText="1" indent="1"/>
    </xf>
    <xf numFmtId="3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8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3" fontId="8" fillId="0" borderId="27" xfId="0" applyNumberFormat="1" applyFont="1" applyFill="1" applyBorder="1" applyAlignment="1">
      <alignment horizontal="center" vertical="center" textRotation="90" wrapText="1"/>
    </xf>
    <xf numFmtId="0" fontId="7" fillId="0" borderId="28" xfId="0" applyFont="1" applyBorder="1" applyAlignment="1">
      <alignment/>
    </xf>
    <xf numFmtId="0" fontId="4" fillId="3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3" fontId="4" fillId="0" borderId="24" xfId="0" applyNumberFormat="1" applyFont="1" applyFill="1" applyBorder="1" applyAlignment="1">
      <alignment horizontal="center" vertical="center" textRotation="90" wrapText="1"/>
    </xf>
    <xf numFmtId="0" fontId="6" fillId="0" borderId="25" xfId="0" applyFont="1" applyBorder="1" applyAlignment="1">
      <alignment/>
    </xf>
    <xf numFmtId="0" fontId="6" fillId="0" borderId="30" xfId="0" applyFont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="90" zoomScaleNormal="90" workbookViewId="0" topLeftCell="C1">
      <selection activeCell="R8" sqref="R8"/>
    </sheetView>
  </sheetViews>
  <sheetFormatPr defaultColWidth="9.140625" defaultRowHeight="15"/>
  <cols>
    <col min="1" max="2" width="9.140625" style="0" hidden="1" customWidth="1"/>
    <col min="3" max="3" width="10.28125" style="0" customWidth="1"/>
    <col min="4" max="4" width="49.7109375" style="0" customWidth="1"/>
    <col min="5" max="5" width="66.421875" style="0" customWidth="1"/>
    <col min="6" max="6" width="17.00390625" style="0" customWidth="1"/>
    <col min="7" max="8" width="9.140625" style="0" hidden="1" customWidth="1"/>
    <col min="9" max="9" width="14.00390625" style="0" customWidth="1"/>
    <col min="10" max="14" width="9.7109375" style="0" customWidth="1"/>
    <col min="15" max="15" width="12.140625" style="0" customWidth="1"/>
  </cols>
  <sheetData>
    <row r="1" spans="3:15" ht="42" customHeight="1">
      <c r="C1" s="51" t="s">
        <v>24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3" customFormat="1" ht="34.5" customHeight="1" thickBot="1">
      <c r="A2" s="2"/>
      <c r="B2" s="2"/>
      <c r="C2" s="54" t="s">
        <v>25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0" t="s">
        <v>28</v>
      </c>
    </row>
    <row r="3" spans="1:15" s="3" customFormat="1" ht="29.25" customHeight="1" thickBot="1">
      <c r="A3" s="2"/>
      <c r="B3" s="2"/>
      <c r="C3" s="67" t="s">
        <v>0</v>
      </c>
      <c r="D3" s="66" t="s">
        <v>1</v>
      </c>
      <c r="E3" s="66" t="s">
        <v>2</v>
      </c>
      <c r="F3" s="63" t="s">
        <v>27</v>
      </c>
      <c r="G3" s="4"/>
      <c r="H3" s="4"/>
      <c r="I3" s="60" t="s">
        <v>29</v>
      </c>
      <c r="J3" s="61"/>
      <c r="K3" s="61"/>
      <c r="L3" s="61"/>
      <c r="M3" s="61"/>
      <c r="N3" s="62"/>
      <c r="O3" s="52" t="s">
        <v>23</v>
      </c>
    </row>
    <row r="4" spans="3:15" s="3" customFormat="1" ht="31.5" customHeight="1">
      <c r="C4" s="64"/>
      <c r="D4" s="64"/>
      <c r="E4" s="64"/>
      <c r="F4" s="64"/>
      <c r="G4" s="5"/>
      <c r="H4" s="6"/>
      <c r="I4" s="58" t="s">
        <v>26</v>
      </c>
      <c r="J4" s="56" t="s">
        <v>18</v>
      </c>
      <c r="K4" s="56" t="s">
        <v>19</v>
      </c>
      <c r="L4" s="56" t="s">
        <v>20</v>
      </c>
      <c r="M4" s="56" t="s">
        <v>21</v>
      </c>
      <c r="N4" s="56" t="s">
        <v>22</v>
      </c>
      <c r="O4" s="53"/>
    </row>
    <row r="5" spans="3:15" s="3" customFormat="1" ht="78" customHeight="1" thickBot="1">
      <c r="C5" s="65"/>
      <c r="D5" s="65"/>
      <c r="E5" s="65"/>
      <c r="F5" s="65"/>
      <c r="G5" s="7" t="s">
        <v>3</v>
      </c>
      <c r="H5" s="8" t="s">
        <v>4</v>
      </c>
      <c r="I5" s="59"/>
      <c r="J5" s="57"/>
      <c r="K5" s="57"/>
      <c r="L5" s="57"/>
      <c r="M5" s="57"/>
      <c r="N5" s="57"/>
      <c r="O5" s="53"/>
    </row>
    <row r="6" spans="3:15" s="9" customFormat="1" ht="54.95" customHeight="1">
      <c r="C6" s="10">
        <v>1739</v>
      </c>
      <c r="D6" s="11" t="s">
        <v>7</v>
      </c>
      <c r="E6" s="12" t="s">
        <v>6</v>
      </c>
      <c r="F6" s="13">
        <v>437000</v>
      </c>
      <c r="G6" s="14"/>
      <c r="H6" s="15"/>
      <c r="I6" s="16">
        <v>70000</v>
      </c>
      <c r="J6" s="17">
        <v>20000</v>
      </c>
      <c r="K6" s="18">
        <v>0</v>
      </c>
      <c r="L6" s="18">
        <v>20000</v>
      </c>
      <c r="M6" s="18">
        <v>10000</v>
      </c>
      <c r="N6" s="43">
        <v>20000</v>
      </c>
      <c r="O6" s="47">
        <v>507000</v>
      </c>
    </row>
    <row r="7" spans="3:15" s="9" customFormat="1" ht="54.95" customHeight="1">
      <c r="C7" s="19">
        <v>1800</v>
      </c>
      <c r="D7" s="20" t="s">
        <v>5</v>
      </c>
      <c r="E7" s="21" t="s">
        <v>8</v>
      </c>
      <c r="F7" s="22">
        <v>131000</v>
      </c>
      <c r="G7" s="23"/>
      <c r="H7" s="24"/>
      <c r="I7" s="25">
        <v>27000</v>
      </c>
      <c r="J7" s="26">
        <v>0</v>
      </c>
      <c r="K7" s="27">
        <v>3000</v>
      </c>
      <c r="L7" s="27">
        <v>24000</v>
      </c>
      <c r="M7" s="27">
        <v>0</v>
      </c>
      <c r="N7" s="44">
        <v>0</v>
      </c>
      <c r="O7" s="48">
        <v>158000</v>
      </c>
    </row>
    <row r="8" spans="3:15" s="9" customFormat="1" ht="54.95" customHeight="1">
      <c r="C8" s="19">
        <v>1805</v>
      </c>
      <c r="D8" s="20" t="s">
        <v>7</v>
      </c>
      <c r="E8" s="21" t="s">
        <v>9</v>
      </c>
      <c r="F8" s="22">
        <v>604000</v>
      </c>
      <c r="G8" s="23"/>
      <c r="H8" s="24"/>
      <c r="I8" s="25">
        <v>60000</v>
      </c>
      <c r="J8" s="26">
        <v>0</v>
      </c>
      <c r="K8" s="27">
        <v>0</v>
      </c>
      <c r="L8" s="27">
        <v>0</v>
      </c>
      <c r="M8" s="27">
        <v>0</v>
      </c>
      <c r="N8" s="44">
        <v>60000</v>
      </c>
      <c r="O8" s="48">
        <v>664000</v>
      </c>
    </row>
    <row r="9" spans="3:15" s="9" customFormat="1" ht="54.95" customHeight="1">
      <c r="C9" s="19">
        <v>1806</v>
      </c>
      <c r="D9" s="20" t="s">
        <v>7</v>
      </c>
      <c r="E9" s="21" t="s">
        <v>10</v>
      </c>
      <c r="F9" s="22">
        <v>480000</v>
      </c>
      <c r="G9" s="23"/>
      <c r="H9" s="24"/>
      <c r="I9" s="25">
        <v>70000</v>
      </c>
      <c r="J9" s="26">
        <v>0</v>
      </c>
      <c r="K9" s="27">
        <v>20000</v>
      </c>
      <c r="L9" s="27">
        <v>30000</v>
      </c>
      <c r="M9" s="27">
        <v>10000</v>
      </c>
      <c r="N9" s="44">
        <v>10000</v>
      </c>
      <c r="O9" s="48">
        <v>550000</v>
      </c>
    </row>
    <row r="10" spans="3:15" s="9" customFormat="1" ht="54.95" customHeight="1">
      <c r="C10" s="19">
        <v>1807</v>
      </c>
      <c r="D10" s="20" t="s">
        <v>7</v>
      </c>
      <c r="E10" s="21" t="s">
        <v>11</v>
      </c>
      <c r="F10" s="22">
        <v>225000</v>
      </c>
      <c r="G10" s="23"/>
      <c r="H10" s="24"/>
      <c r="I10" s="25">
        <v>50000</v>
      </c>
      <c r="J10" s="26">
        <v>0</v>
      </c>
      <c r="K10" s="27">
        <v>0</v>
      </c>
      <c r="L10" s="27">
        <v>24000</v>
      </c>
      <c r="M10" s="27">
        <v>0</v>
      </c>
      <c r="N10" s="44">
        <v>26000</v>
      </c>
      <c r="O10" s="48">
        <v>275000</v>
      </c>
    </row>
    <row r="11" spans="3:15" s="9" customFormat="1" ht="54.95" customHeight="1">
      <c r="C11" s="19">
        <v>1816</v>
      </c>
      <c r="D11" s="20" t="s">
        <v>13</v>
      </c>
      <c r="E11" s="21" t="s">
        <v>12</v>
      </c>
      <c r="F11" s="22">
        <v>70000</v>
      </c>
      <c r="G11" s="23"/>
      <c r="H11" s="24"/>
      <c r="I11" s="25">
        <v>37000</v>
      </c>
      <c r="J11" s="26">
        <v>0</v>
      </c>
      <c r="K11" s="27">
        <v>10000</v>
      </c>
      <c r="L11" s="27">
        <v>6000</v>
      </c>
      <c r="M11" s="27">
        <v>0</v>
      </c>
      <c r="N11" s="44">
        <v>21000</v>
      </c>
      <c r="O11" s="48">
        <v>107000</v>
      </c>
    </row>
    <row r="12" spans="3:15" s="9" customFormat="1" ht="54.95" customHeight="1">
      <c r="C12" s="19">
        <v>1819</v>
      </c>
      <c r="D12" s="20" t="s">
        <v>15</v>
      </c>
      <c r="E12" s="21" t="s">
        <v>14</v>
      </c>
      <c r="F12" s="22">
        <v>906000</v>
      </c>
      <c r="G12" s="23"/>
      <c r="H12" s="24"/>
      <c r="I12" s="25">
        <v>130000</v>
      </c>
      <c r="J12" s="26">
        <v>0</v>
      </c>
      <c r="K12" s="27">
        <v>12500</v>
      </c>
      <c r="L12" s="27">
        <v>22500</v>
      </c>
      <c r="M12" s="27">
        <v>5000</v>
      </c>
      <c r="N12" s="44">
        <v>90000</v>
      </c>
      <c r="O12" s="48">
        <v>1036000</v>
      </c>
    </row>
    <row r="13" spans="3:15" s="9" customFormat="1" ht="54.95" customHeight="1" thickBot="1">
      <c r="C13" s="19">
        <v>1823</v>
      </c>
      <c r="D13" s="20" t="s">
        <v>16</v>
      </c>
      <c r="E13" s="28" t="s">
        <v>16</v>
      </c>
      <c r="F13" s="29">
        <v>100000</v>
      </c>
      <c r="G13" s="30"/>
      <c r="H13" s="31"/>
      <c r="I13" s="32">
        <v>21000</v>
      </c>
      <c r="J13" s="33">
        <v>0</v>
      </c>
      <c r="K13" s="34">
        <v>0</v>
      </c>
      <c r="L13" s="34">
        <v>21000</v>
      </c>
      <c r="M13" s="34">
        <v>0</v>
      </c>
      <c r="N13" s="45">
        <v>0</v>
      </c>
      <c r="O13" s="49">
        <v>121000</v>
      </c>
    </row>
    <row r="14" spans="3:15" s="35" customFormat="1" ht="26.25" customHeight="1" thickBot="1">
      <c r="C14" s="36"/>
      <c r="D14" s="37"/>
      <c r="E14" s="38" t="s">
        <v>17</v>
      </c>
      <c r="F14" s="39">
        <f>SUM(F6:F13)</f>
        <v>2953000</v>
      </c>
      <c r="G14" s="40"/>
      <c r="H14" s="40"/>
      <c r="I14" s="41">
        <f aca="true" t="shared" si="0" ref="I14">SUM(I6:I13)</f>
        <v>465000</v>
      </c>
      <c r="J14" s="42">
        <f aca="true" t="shared" si="1" ref="J14:O14">SUM(J6:J13)</f>
        <v>20000</v>
      </c>
      <c r="K14" s="42">
        <f t="shared" si="1"/>
        <v>45500</v>
      </c>
      <c r="L14" s="42">
        <f t="shared" si="1"/>
        <v>147500</v>
      </c>
      <c r="M14" s="42">
        <f t="shared" si="1"/>
        <v>25000</v>
      </c>
      <c r="N14" s="46">
        <f t="shared" si="1"/>
        <v>227000</v>
      </c>
      <c r="O14" s="39">
        <f t="shared" si="1"/>
        <v>3418000</v>
      </c>
    </row>
    <row r="16" ht="15">
      <c r="M16" s="1"/>
    </row>
  </sheetData>
  <mergeCells count="14">
    <mergeCell ref="C1:O1"/>
    <mergeCell ref="O3:O5"/>
    <mergeCell ref="C2:N2"/>
    <mergeCell ref="L4:L5"/>
    <mergeCell ref="M4:M5"/>
    <mergeCell ref="N4:N5"/>
    <mergeCell ref="I4:I5"/>
    <mergeCell ref="I3:N3"/>
    <mergeCell ref="F3:F5"/>
    <mergeCell ref="E3:E5"/>
    <mergeCell ref="D3:D5"/>
    <mergeCell ref="C3:C5"/>
    <mergeCell ref="J4:J5"/>
    <mergeCell ref="K4:K5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Lanžová Jana</cp:lastModifiedBy>
  <cp:lastPrinted>2016-10-27T12:16:12Z</cp:lastPrinted>
  <dcterms:created xsi:type="dcterms:W3CDTF">2016-03-09T09:55:19Z</dcterms:created>
  <dcterms:modified xsi:type="dcterms:W3CDTF">2016-10-27T12:39:40Z</dcterms:modified>
  <cp:category/>
  <cp:version/>
  <cp:contentType/>
  <cp:contentStatus/>
</cp:coreProperties>
</file>